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documenten john\promo alg\place to beer\bierlijst internet 01-04-2020\"/>
    </mc:Choice>
  </mc:AlternateContent>
  <xr:revisionPtr revIDLastSave="0" documentId="13_ncr:1_{87E91B31-A783-4D9F-A488-C66D11D64A16}" xr6:coauthVersionLast="45" xr6:coauthVersionMax="45" xr10:uidLastSave="{00000000-0000-0000-0000-000000000000}"/>
  <bookViews>
    <workbookView xWindow="-108" yWindow="-108" windowWidth="23256" windowHeight="12576" xr2:uid="{D7D46B09-3F17-4AE1-9C59-293C204B03AC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E71" i="1"/>
  <c r="E70" i="1"/>
  <c r="E68" i="1"/>
  <c r="E67" i="1"/>
  <c r="E66" i="1"/>
  <c r="E65" i="1"/>
  <c r="E64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6" i="1"/>
  <c r="E45" i="1"/>
  <c r="E43" i="1"/>
  <c r="E41" i="1"/>
  <c r="E40" i="1"/>
  <c r="E39" i="1"/>
  <c r="E38" i="1"/>
  <c r="E37" i="1"/>
  <c r="E36" i="1"/>
  <c r="E35" i="1"/>
  <c r="E34" i="1"/>
  <c r="E33" i="1"/>
  <c r="E31" i="1"/>
  <c r="E30" i="1"/>
  <c r="E29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3" i="1" l="1"/>
</calcChain>
</file>

<file path=xl/sharedStrings.xml><?xml version="1.0" encoding="utf-8"?>
<sst xmlns="http://schemas.openxmlformats.org/spreadsheetml/2006/main" count="141" uniqueCount="138">
  <si>
    <t xml:space="preserve">TYPE/NAAM INHOUD 33CL. </t>
  </si>
  <si>
    <t xml:space="preserve">OMSCHRIJVING </t>
  </si>
  <si>
    <t>PRIJS €</t>
  </si>
  <si>
    <t>Aantal</t>
  </si>
  <si>
    <t>Bedrag</t>
  </si>
  <si>
    <t>BLOND</t>
  </si>
  <si>
    <t xml:space="preserve">Augustijn 7% </t>
  </si>
  <si>
    <t xml:space="preserve">Volmondig, hopdroog met licht vanille-accent </t>
  </si>
  <si>
    <t>Baptist 5%</t>
  </si>
  <si>
    <t>Fris, aangenaam hoppige afdronk</t>
  </si>
  <si>
    <t>Blinde Mol 6,5%</t>
  </si>
  <si>
    <t>Bitter, verfrissend oa door citrus, fruitige geur</t>
  </si>
  <si>
    <t xml:space="preserve">Val Dieu 6% </t>
  </si>
  <si>
    <t xml:space="preserve">Fruitig/moutig. Geleidelijk prettig en bitter karakter </t>
  </si>
  <si>
    <t xml:space="preserve">Filou 8,5% </t>
  </si>
  <si>
    <t xml:space="preserve">Milde fruitigheid, subtiele hopbitterheid </t>
  </si>
  <si>
    <t xml:space="preserve">Steenbrugge 6,5% </t>
  </si>
  <si>
    <t xml:space="preserve">Donkerblond met ingred. gruut. fruitig en bloemig </t>
  </si>
  <si>
    <t xml:space="preserve">Leffe zomer 5,2% </t>
  </si>
  <si>
    <t xml:space="preserve">Smaakvol, evenwichtig, verfrissend </t>
  </si>
  <si>
    <t xml:space="preserve">Peaky Blinder Lager 4,1% </t>
  </si>
  <si>
    <t xml:space="preserve">Engelse hop met opwekkende dennen-/citrustonen </t>
  </si>
  <si>
    <t>Peaky Blinder Pale ale 4,3%</t>
  </si>
  <si>
    <t>Engelse hop met oa. tropisch fruit, vanille, meloen</t>
  </si>
  <si>
    <t>Den IJzeren Arm 9%</t>
  </si>
  <si>
    <t>Met gerst, tarwe, haver en rogge en mosterdzaad</t>
  </si>
  <si>
    <t xml:space="preserve">Val Dieu Cuvee800 Pale Ale5,5 </t>
  </si>
  <si>
    <t xml:space="preserve">Met florale smaak, hoppig door ‘dry hopping’ </t>
  </si>
  <si>
    <t>De Leite Cuvee Mam’Zelle 8,5</t>
  </si>
  <si>
    <t>Hoogblond. In eikenhouten wijnvaten gerijpt.</t>
  </si>
  <si>
    <t>Roman Rebelse Strop 6,9%</t>
  </si>
  <si>
    <t>Krachtige blonde, fruitig met subtiele hopbitterheid</t>
  </si>
  <si>
    <t>BRUIN</t>
  </si>
  <si>
    <t xml:space="preserve">Hazelnootbruin met toets van rozijn en chocolade </t>
  </si>
  <si>
    <t xml:space="preserve">Slurfke 8,5% </t>
  </si>
  <si>
    <t xml:space="preserve">Karamel/koffiesmaak en banaan/vanille aroma’s </t>
  </si>
  <si>
    <t xml:space="preserve">Val Dieu 8% </t>
  </si>
  <si>
    <t xml:space="preserve">Met bouquet aan aroma’s als mokka en koffie </t>
  </si>
  <si>
    <t xml:space="preserve">Robijnrood met tonen van karamel, toast, noten </t>
  </si>
  <si>
    <t xml:space="preserve">Gouden Carolus Classic 8,5% </t>
  </si>
  <si>
    <t xml:space="preserve">Strong Ale. beste bier van de wereld! donker en rijk </t>
  </si>
  <si>
    <t xml:space="preserve">De Leite Bon Homme 6,5% </t>
  </si>
  <si>
    <t xml:space="preserve">‘lief’ donker bier met 5 moutsoorten. Carameltoets. </t>
  </si>
  <si>
    <t xml:space="preserve">Basilius 7% </t>
  </si>
  <si>
    <t xml:space="preserve">Karamel- en citrustonen, bloemigheid </t>
  </si>
  <si>
    <t>WIT</t>
  </si>
  <si>
    <t xml:space="preserve">Baptist 5% </t>
  </si>
  <si>
    <t xml:space="preserve">Troebel witgeel, korianderachtige afdronk </t>
  </si>
  <si>
    <t xml:space="preserve">Blanche de Liège 5,5% </t>
  </si>
  <si>
    <t xml:space="preserve">Met kruidig pepertje / toets van bittere sinaasappel </t>
  </si>
  <si>
    <t xml:space="preserve">Witte Zwaan 5% </t>
  </si>
  <si>
    <t xml:space="preserve">Fris met kamille en honing </t>
  </si>
  <si>
    <t>TRIPEL</t>
  </si>
  <si>
    <t xml:space="preserve">Karmeliet 8,4% </t>
  </si>
  <si>
    <t xml:space="preserve">Met granen/tarwe/haver gebrouwen, vanilletoets </t>
  </si>
  <si>
    <t xml:space="preserve">Maenhout Koeketienne 8,5% </t>
  </si>
  <si>
    <t xml:space="preserve">Zuurtje met citrus en abrikoos in de finale </t>
  </si>
  <si>
    <t xml:space="preserve">Ne Flierefluiter 8,5% </t>
  </si>
  <si>
    <t xml:space="preserve">100% pilsmout en 3 hopsoorten, fruitige aroma’s </t>
  </si>
  <si>
    <t xml:space="preserve">Weijerijke 9,2% </t>
  </si>
  <si>
    <t xml:space="preserve">Fruitige neus, magistrale nasmaak </t>
  </si>
  <si>
    <t xml:space="preserve">Paix Dieu 10% </t>
  </si>
  <si>
    <t xml:space="preserve">Mooi blond, volle schuimkraag, heerlijk aroma </t>
  </si>
  <si>
    <t xml:space="preserve">De Leite Enfant Terrible 8,5% </t>
  </si>
  <si>
    <t xml:space="preserve">Speelse neus/fijne citrustoets/soberkruidigmoutsma </t>
  </si>
  <si>
    <t xml:space="preserve">Val Dieu 9% </t>
  </si>
  <si>
    <t xml:space="preserve">Met subtiele bitterheid en hop in de afdronk </t>
  </si>
  <si>
    <t xml:space="preserve">Gouden Carolus 9% </t>
  </si>
  <si>
    <t xml:space="preserve">Blond, krachtig volmondig èn dorstlessend </t>
  </si>
  <si>
    <t xml:space="preserve">Westmalle 9,5% </t>
  </si>
  <si>
    <t xml:space="preserve">Blond en krachtig. een èchte trappist </t>
  </si>
  <si>
    <t>SAISON</t>
  </si>
  <si>
    <t xml:space="preserve">Baptist 6.5% </t>
  </si>
  <si>
    <t xml:space="preserve">Citrusfruit. dorstlessend, ietwat droge afdronk </t>
  </si>
  <si>
    <t>AMBER</t>
  </si>
  <si>
    <t xml:space="preserve">De Leite Femme Fatale 6,5% </t>
  </si>
  <si>
    <t xml:space="preserve">Moutig, zoetig. Sluitstuk is aangemaam bitter </t>
  </si>
  <si>
    <t xml:space="preserve">Leffe Rituel 9% </t>
  </si>
  <si>
    <t xml:space="preserve">Ananas- rook- kruidnagelaroma gedroogde vruchten </t>
  </si>
  <si>
    <t>GERSTEWIJN/QUADRUPLE</t>
  </si>
  <si>
    <t xml:space="preserve">Val Dieu GrandCru 10,5% </t>
  </si>
  <si>
    <t xml:space="preserve">Mildbittere gerstewijn met tonen van koffie </t>
  </si>
  <si>
    <t xml:space="preserve">Hertog Jan Grand Prestige10% </t>
  </si>
  <si>
    <t xml:space="preserve">Dé Gerstewijn vd wereld rozijn/banaan/chocmout </t>
  </si>
  <si>
    <t xml:space="preserve">Gulden Draak 10,5% </t>
  </si>
  <si>
    <t xml:space="preserve">Heerlijke gerstewijn, gebrande mout en koffie </t>
  </si>
  <si>
    <t xml:space="preserve">Gulden DraakBrewmaster10,5 </t>
  </si>
  <si>
    <t xml:space="preserve">Op eikenhouten vaten gelagerd, moutig met fruit </t>
  </si>
  <si>
    <t xml:space="preserve">Gulden Draak Quadruple 10,5 </t>
  </si>
  <si>
    <t xml:space="preserve">Doordrinker hoewel hoog in alcohol, diepgoud, fruit </t>
  </si>
  <si>
    <t xml:space="preserve">Gulden Draak Imperialstout12 </t>
  </si>
  <si>
    <t xml:space="preserve">Voor de geoefende drinker, ingr. chocolade/banaan </t>
  </si>
  <si>
    <t xml:space="preserve">Muifel Zuster Agatha 10,0% </t>
  </si>
  <si>
    <t xml:space="preserve">Quadruple donker en rijk. met pilsmout/choc.mout </t>
  </si>
  <si>
    <t xml:space="preserve">Muifel Black Bastard 9,5% </t>
  </si>
  <si>
    <t xml:space="preserve">Intens donker, volmondig met complex karakter </t>
  </si>
  <si>
    <t>WINTER</t>
  </si>
  <si>
    <t xml:space="preserve">Vicaris 10% </t>
  </si>
  <si>
    <t xml:space="preserve">Donkerbruin met zoethout en steranijs </t>
  </si>
  <si>
    <t xml:space="preserve">Hertog Jan 8,8% </t>
  </si>
  <si>
    <t xml:space="preserve">Krachtig blond bier kruidnagel en karamelsmaak </t>
  </si>
  <si>
    <t xml:space="preserve">’t IJ IJndejaars 9% </t>
  </si>
  <si>
    <t xml:space="preserve">Strong Ale met karamel, kruidige en zoetige tonen </t>
  </si>
  <si>
    <t xml:space="preserve">’t UiltjeSchwarzwalderkirsch 8 </t>
  </si>
  <si>
    <t xml:space="preserve">Imp.stout ruikt en smaakt net als de taart </t>
  </si>
  <si>
    <t xml:space="preserve">Pimpelmeesch Kerstsnol 8,5% </t>
  </si>
  <si>
    <t xml:space="preserve">Aroma’s van karamel, bruine suiker en rozijntjes </t>
  </si>
  <si>
    <t xml:space="preserve">Warm bier met heerlijke nadronk </t>
  </si>
  <si>
    <t>DIVERSEN</t>
  </si>
  <si>
    <t xml:space="preserve">Boscoli bosvruchten 3,5% </t>
  </si>
  <si>
    <t xml:space="preserve">Obv blond met rode/blauwe bes. ware fruit-explosie </t>
  </si>
  <si>
    <t>Leffe Ruby 5%</t>
  </si>
  <si>
    <t>Aroma van turksfruit/framb., roostoets en limonade</t>
  </si>
  <si>
    <t>Piraat Red 10,5%</t>
  </si>
  <si>
    <t>Zoet/krachtig, roze schuimkraag, aroma zoete kers</t>
  </si>
  <si>
    <t xml:space="preserve">Muifel Bockski 10,6% </t>
  </si>
  <si>
    <t xml:space="preserve">Eerste Bockbier met sterke peated whisky aroma’s </t>
  </si>
  <si>
    <t xml:space="preserve">Hertog Jan Bockbier 6,5% </t>
  </si>
  <si>
    <t xml:space="preserve">Een van de eerste herfsbocken, zoetig, gebr. mout </t>
  </si>
  <si>
    <t>IPA</t>
  </si>
  <si>
    <t xml:space="preserve">Baptist 6,7% </t>
  </si>
  <si>
    <t xml:space="preserve">Zachte, milde IPA met veel smaak </t>
  </si>
  <si>
    <t xml:space="preserve">Maenhout Hoppa Hontas 6,5% </t>
  </si>
  <si>
    <t xml:space="preserve">Door Equinox hop prettige aroma’s van citrus </t>
  </si>
  <si>
    <t>Totaal</t>
  </si>
  <si>
    <t>Graag bij bestelling, Uw volledige adres vermelden. De Bestellingen worden tussen 18.00 uur en</t>
  </si>
  <si>
    <t>19.00 uur bezorgd. Mocht dit niet schikken, dan graag even een berichtje.</t>
  </si>
  <si>
    <t>Uiteraard wordt de bestelling met zorg verwerkt, ingepakt in stevige doos. Vergezeld met</t>
  </si>
  <si>
    <t>begeleidende vilten, glazen al wat in voorraad is.</t>
  </si>
  <si>
    <t>Bij vragen, stel deze gerust via mail pia@weijerij.nl of app op telnr. 0623624457.</t>
  </si>
  <si>
    <t>Met dank voor de interesse en eventuele bestelling.</t>
  </si>
  <si>
    <t>met vriendelijke groeten,</t>
  </si>
  <si>
    <t>de Weijerij, the PlacetoBeer, Pia</t>
  </si>
  <si>
    <t>BESTELLIJST DE WEIJERIJ BEZORGEN SPECIAALBIEREN LENTE/ZOMER 2020 -1-04</t>
  </si>
  <si>
    <t>Kolom1</t>
  </si>
  <si>
    <t>Kolom2</t>
  </si>
  <si>
    <t>Kolom3</t>
  </si>
  <si>
    <t>Kolom4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</si>
</sst>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44" fontId="0" fillId="0" borderId="0" xfId="0" applyNumberFormat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3" borderId="1" xfId="2" applyFont="1" applyFill="1" applyBorder="1" applyAlignment="1">
      <alignment horizontal="left"/>
    </xf>
    <xf numFmtId="0" fontId="2" fillId="4" borderId="2" xfId="0" applyFont="1" applyFill="1" applyBorder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44" fontId="2" fillId="3" borderId="1" xfId="1" applyFont="1" applyFill="1" applyBorder="1"/>
    <xf numFmtId="44" fontId="2" fillId="3" borderId="1" xfId="0" applyNumberFormat="1" applyFont="1" applyFill="1" applyBorder="1"/>
    <xf numFmtId="1" fontId="2" fillId="3" borderId="1" xfId="0" applyNumberFormat="1" applyFont="1" applyFill="1" applyBorder="1"/>
  </cellXfs>
  <cellStyles count="3">
    <cellStyle name="20% - Accent1" xfId="2" builtinId="30"/>
    <cellStyle name="Standaard" xfId="0" builtinId="0"/>
    <cellStyle name="Valuta" xfId="1" builtinId="4"/>
  </cellStyles>
  <dxfs count="6">
    <dxf>
      <numFmt numFmtId="34" formatCode="_ &quot;€&quot;\ * #,##0.00_ ;_ &quot;€&quot;\ * \-#,##0.00_ ;_ &quot;€&quot;\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62BE34-645D-4848-A3AE-2CAEC21CF7D3}" name="Tabel1" displayName="Tabel1" ref="A4:E71" totalsRowShown="0" tableBorderDxfId="5">
  <autoFilter ref="A4:E71" xr:uid="{BFB97070-2192-40E2-8D36-46DA0C2E2BB2}"/>
  <tableColumns count="5">
    <tableColumn id="1" xr3:uid="{7D4C6710-676B-4CA9-A93B-4FD0BF4CD885}" name="BESTELLIJST DE WEIJERIJ BEZORGEN SPECIAALBIEREN LENTE/ZOMER 2020 -1-04" dataDxfId="4"/>
    <tableColumn id="2" xr3:uid="{FEB7C12B-1B48-4FA4-8B99-A4699870D9EF}" name="Kolom1" dataDxfId="3"/>
    <tableColumn id="3" xr3:uid="{1E01EE9A-0F9F-4560-9B50-62473E2AE9F6}" name="Kolom2" dataDxfId="2" dataCellStyle="Valuta"/>
    <tableColumn id="4" xr3:uid="{E1CE2C7F-E14C-455A-889A-673208DFA96C}" name="Kolom3" dataDxfId="1"/>
    <tableColumn id="5" xr3:uid="{05614A6D-2B81-49E5-B88B-324A1393802E}" name="Kolom4" dataDxfId="0">
      <calculatedColumnFormula>C5*D5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818D-8B9A-4E0B-8197-A29EA7686D62}">
  <sheetPr>
    <pageSetUpPr fitToPage="1"/>
  </sheetPr>
  <dimension ref="A4:F85"/>
  <sheetViews>
    <sheetView tabSelected="1" workbookViewId="0">
      <selection activeCell="A13" sqref="A13"/>
    </sheetView>
  </sheetViews>
  <sheetFormatPr defaultRowHeight="14.4" x14ac:dyDescent="0.3"/>
  <cols>
    <col min="1" max="1" width="79.6640625" bestFit="1" customWidth="1"/>
    <col min="2" max="2" width="53.33203125" customWidth="1"/>
    <col min="3" max="3" width="12.44140625" style="1" customWidth="1"/>
    <col min="4" max="5" width="9.109375" customWidth="1"/>
    <col min="11" max="11" width="9.109375" customWidth="1"/>
  </cols>
  <sheetData>
    <row r="4" spans="1:5" x14ac:dyDescent="0.3">
      <c r="A4" t="s">
        <v>133</v>
      </c>
      <c r="B4" t="s">
        <v>134</v>
      </c>
      <c r="C4" s="1" t="s">
        <v>135</v>
      </c>
      <c r="D4" t="s">
        <v>136</v>
      </c>
      <c r="E4" t="s">
        <v>137</v>
      </c>
    </row>
    <row r="5" spans="1:5" x14ac:dyDescent="0.3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</row>
    <row r="6" spans="1:5" x14ac:dyDescent="0.3">
      <c r="A6" s="11" t="s">
        <v>5</v>
      </c>
      <c r="B6" s="11"/>
      <c r="C6" s="11"/>
      <c r="D6" s="11"/>
      <c r="E6" s="11"/>
    </row>
    <row r="7" spans="1:5" x14ac:dyDescent="0.3">
      <c r="A7" s="9" t="s">
        <v>6</v>
      </c>
      <c r="B7" s="2" t="s">
        <v>7</v>
      </c>
      <c r="C7" s="3">
        <v>2.5</v>
      </c>
      <c r="D7" s="2"/>
      <c r="E7" s="4">
        <f>C7*D7</f>
        <v>0</v>
      </c>
    </row>
    <row r="8" spans="1:5" x14ac:dyDescent="0.3">
      <c r="A8" s="10" t="s">
        <v>8</v>
      </c>
      <c r="B8" s="5" t="s">
        <v>9</v>
      </c>
      <c r="C8" s="6">
        <v>2.5</v>
      </c>
      <c r="D8" s="2"/>
      <c r="E8" s="4">
        <f t="shared" ref="E8:E71" si="0">C8*D8</f>
        <v>0</v>
      </c>
    </row>
    <row r="9" spans="1:5" x14ac:dyDescent="0.3">
      <c r="A9" s="10" t="s">
        <v>10</v>
      </c>
      <c r="B9" s="5" t="s">
        <v>11</v>
      </c>
      <c r="C9" s="6">
        <v>3</v>
      </c>
      <c r="D9" s="2"/>
      <c r="E9" s="4">
        <f t="shared" si="0"/>
        <v>0</v>
      </c>
    </row>
    <row r="10" spans="1:5" x14ac:dyDescent="0.3">
      <c r="A10" s="9" t="s">
        <v>12</v>
      </c>
      <c r="B10" s="2" t="s">
        <v>13</v>
      </c>
      <c r="C10" s="3">
        <v>2.5</v>
      </c>
      <c r="D10" s="2"/>
      <c r="E10" s="4">
        <f t="shared" si="0"/>
        <v>0</v>
      </c>
    </row>
    <row r="11" spans="1:5" x14ac:dyDescent="0.3">
      <c r="A11" s="9" t="s">
        <v>14</v>
      </c>
      <c r="B11" s="2" t="s">
        <v>15</v>
      </c>
      <c r="C11" s="3">
        <v>2.75</v>
      </c>
      <c r="D11" s="2"/>
      <c r="E11" s="4">
        <f t="shared" si="0"/>
        <v>0</v>
      </c>
    </row>
    <row r="12" spans="1:5" x14ac:dyDescent="0.3">
      <c r="A12" s="9" t="s">
        <v>16</v>
      </c>
      <c r="B12" s="2" t="s">
        <v>17</v>
      </c>
      <c r="C12" s="3">
        <v>2</v>
      </c>
      <c r="D12" s="2"/>
      <c r="E12" s="4">
        <f t="shared" si="0"/>
        <v>0</v>
      </c>
    </row>
    <row r="13" spans="1:5" x14ac:dyDescent="0.3">
      <c r="A13" s="9" t="s">
        <v>18</v>
      </c>
      <c r="B13" s="2" t="s">
        <v>19</v>
      </c>
      <c r="C13" s="3">
        <v>2</v>
      </c>
      <c r="D13" s="2"/>
      <c r="E13" s="4">
        <f t="shared" si="0"/>
        <v>0</v>
      </c>
    </row>
    <row r="14" spans="1:5" x14ac:dyDescent="0.3">
      <c r="A14" s="9" t="s">
        <v>20</v>
      </c>
      <c r="B14" s="2" t="s">
        <v>21</v>
      </c>
      <c r="C14" s="3">
        <v>3.5</v>
      </c>
      <c r="D14" s="2"/>
      <c r="E14" s="4">
        <f t="shared" si="0"/>
        <v>0</v>
      </c>
    </row>
    <row r="15" spans="1:5" x14ac:dyDescent="0.3">
      <c r="A15" s="10" t="s">
        <v>22</v>
      </c>
      <c r="B15" s="5" t="s">
        <v>23</v>
      </c>
      <c r="C15" s="6">
        <v>3.5</v>
      </c>
      <c r="D15" s="2"/>
      <c r="E15" s="4">
        <f t="shared" si="0"/>
        <v>0</v>
      </c>
    </row>
    <row r="16" spans="1:5" x14ac:dyDescent="0.3">
      <c r="A16" s="10" t="s">
        <v>24</v>
      </c>
      <c r="B16" s="5" t="s">
        <v>25</v>
      </c>
      <c r="C16" s="6">
        <v>3</v>
      </c>
      <c r="D16" s="2"/>
      <c r="E16" s="4">
        <f t="shared" si="0"/>
        <v>0</v>
      </c>
    </row>
    <row r="17" spans="1:5" x14ac:dyDescent="0.3">
      <c r="A17" s="9" t="s">
        <v>26</v>
      </c>
      <c r="B17" s="2" t="s">
        <v>27</v>
      </c>
      <c r="C17" s="3">
        <v>2.5</v>
      </c>
      <c r="D17" s="2"/>
      <c r="E17" s="4">
        <f t="shared" si="0"/>
        <v>0</v>
      </c>
    </row>
    <row r="18" spans="1:5" x14ac:dyDescent="0.3">
      <c r="A18" s="10" t="s">
        <v>28</v>
      </c>
      <c r="B18" s="5" t="s">
        <v>29</v>
      </c>
      <c r="C18" s="6">
        <v>3.25</v>
      </c>
      <c r="D18" s="2"/>
      <c r="E18" s="4">
        <f t="shared" si="0"/>
        <v>0</v>
      </c>
    </row>
    <row r="19" spans="1:5" x14ac:dyDescent="0.3">
      <c r="A19" s="10" t="s">
        <v>30</v>
      </c>
      <c r="B19" s="5" t="s">
        <v>31</v>
      </c>
      <c r="C19" s="6">
        <v>2.5</v>
      </c>
      <c r="D19" s="2"/>
      <c r="E19" s="4">
        <f t="shared" si="0"/>
        <v>0</v>
      </c>
    </row>
    <row r="20" spans="1:5" x14ac:dyDescent="0.3">
      <c r="A20" s="11" t="s">
        <v>32</v>
      </c>
      <c r="B20" s="11"/>
      <c r="C20" s="11"/>
      <c r="D20" s="11"/>
      <c r="E20" s="11"/>
    </row>
    <row r="21" spans="1:5" x14ac:dyDescent="0.3">
      <c r="A21" s="9" t="s">
        <v>6</v>
      </c>
      <c r="B21" s="2" t="s">
        <v>33</v>
      </c>
      <c r="C21" s="3">
        <v>2.5</v>
      </c>
      <c r="D21" s="2"/>
      <c r="E21" s="4">
        <f t="shared" si="0"/>
        <v>0</v>
      </c>
    </row>
    <row r="22" spans="1:5" x14ac:dyDescent="0.3">
      <c r="A22" s="9" t="s">
        <v>34</v>
      </c>
      <c r="B22" s="2" t="s">
        <v>35</v>
      </c>
      <c r="C22" s="3">
        <v>3</v>
      </c>
      <c r="D22" s="2"/>
      <c r="E22" s="4">
        <f t="shared" si="0"/>
        <v>0</v>
      </c>
    </row>
    <row r="23" spans="1:5" x14ac:dyDescent="0.3">
      <c r="A23" s="9" t="s">
        <v>36</v>
      </c>
      <c r="B23" s="2" t="s">
        <v>37</v>
      </c>
      <c r="C23" s="3">
        <v>2.75</v>
      </c>
      <c r="D23" s="2"/>
      <c r="E23" s="4">
        <f t="shared" si="0"/>
        <v>0</v>
      </c>
    </row>
    <row r="24" spans="1:5" x14ac:dyDescent="0.3">
      <c r="A24" s="9" t="s">
        <v>16</v>
      </c>
      <c r="B24" s="2" t="s">
        <v>38</v>
      </c>
      <c r="C24" s="3">
        <v>2</v>
      </c>
      <c r="D24" s="2"/>
      <c r="E24" s="4">
        <f t="shared" si="0"/>
        <v>0</v>
      </c>
    </row>
    <row r="25" spans="1:5" x14ac:dyDescent="0.3">
      <c r="A25" s="9" t="s">
        <v>39</v>
      </c>
      <c r="B25" s="2" t="s">
        <v>40</v>
      </c>
      <c r="C25" s="3">
        <v>2.5</v>
      </c>
      <c r="D25" s="2"/>
      <c r="E25" s="4">
        <f t="shared" si="0"/>
        <v>0</v>
      </c>
    </row>
    <row r="26" spans="1:5" x14ac:dyDescent="0.3">
      <c r="A26" s="9" t="s">
        <v>41</v>
      </c>
      <c r="B26" s="2" t="s">
        <v>42</v>
      </c>
      <c r="C26" s="3">
        <v>3.25</v>
      </c>
      <c r="D26" s="2"/>
      <c r="E26" s="4">
        <f t="shared" si="0"/>
        <v>0</v>
      </c>
    </row>
    <row r="27" spans="1:5" x14ac:dyDescent="0.3">
      <c r="A27" s="9" t="s">
        <v>43</v>
      </c>
      <c r="B27" s="2" t="s">
        <v>44</v>
      </c>
      <c r="C27" s="3">
        <v>3</v>
      </c>
      <c r="D27" s="2"/>
      <c r="E27" s="4">
        <f t="shared" si="0"/>
        <v>0</v>
      </c>
    </row>
    <row r="28" spans="1:5" x14ac:dyDescent="0.3">
      <c r="A28" s="11" t="s">
        <v>45</v>
      </c>
      <c r="B28" s="11"/>
      <c r="C28" s="11"/>
      <c r="D28" s="11"/>
      <c r="E28" s="11"/>
    </row>
    <row r="29" spans="1:5" x14ac:dyDescent="0.3">
      <c r="A29" s="9" t="s">
        <v>46</v>
      </c>
      <c r="B29" s="2" t="s">
        <v>47</v>
      </c>
      <c r="C29" s="3">
        <v>2</v>
      </c>
      <c r="D29" s="2"/>
      <c r="E29" s="4">
        <f t="shared" si="0"/>
        <v>0</v>
      </c>
    </row>
    <row r="30" spans="1:5" x14ac:dyDescent="0.3">
      <c r="A30" s="9" t="s">
        <v>48</v>
      </c>
      <c r="B30" s="2" t="s">
        <v>49</v>
      </c>
      <c r="C30" s="3">
        <v>2</v>
      </c>
      <c r="D30" s="2"/>
      <c r="E30" s="4">
        <f t="shared" si="0"/>
        <v>0</v>
      </c>
    </row>
    <row r="31" spans="1:5" x14ac:dyDescent="0.3">
      <c r="A31" s="9" t="s">
        <v>50</v>
      </c>
      <c r="B31" s="2" t="s">
        <v>51</v>
      </c>
      <c r="C31" s="3">
        <v>3</v>
      </c>
      <c r="D31" s="2"/>
      <c r="E31" s="4">
        <f t="shared" si="0"/>
        <v>0</v>
      </c>
    </row>
    <row r="32" spans="1:5" x14ac:dyDescent="0.3">
      <c r="A32" s="11" t="s">
        <v>52</v>
      </c>
      <c r="B32" s="11"/>
      <c r="C32" s="11"/>
      <c r="D32" s="11"/>
      <c r="E32" s="11"/>
    </row>
    <row r="33" spans="1:5" x14ac:dyDescent="0.3">
      <c r="A33" s="9" t="s">
        <v>53</v>
      </c>
      <c r="B33" s="2" t="s">
        <v>54</v>
      </c>
      <c r="C33" s="3">
        <v>2.25</v>
      </c>
      <c r="D33" s="2"/>
      <c r="E33" s="4">
        <f t="shared" si="0"/>
        <v>0</v>
      </c>
    </row>
    <row r="34" spans="1:5" x14ac:dyDescent="0.3">
      <c r="A34" s="9" t="s">
        <v>55</v>
      </c>
      <c r="B34" s="2" t="s">
        <v>56</v>
      </c>
      <c r="C34" s="3">
        <v>3.25</v>
      </c>
      <c r="D34" s="2"/>
      <c r="E34" s="4">
        <f t="shared" si="0"/>
        <v>0</v>
      </c>
    </row>
    <row r="35" spans="1:5" x14ac:dyDescent="0.3">
      <c r="A35" s="9" t="s">
        <v>57</v>
      </c>
      <c r="B35" s="2" t="s">
        <v>58</v>
      </c>
      <c r="C35" s="3">
        <v>2.5</v>
      </c>
      <c r="D35" s="2"/>
      <c r="E35" s="4">
        <f t="shared" si="0"/>
        <v>0</v>
      </c>
    </row>
    <row r="36" spans="1:5" x14ac:dyDescent="0.3">
      <c r="A36" s="9" t="s">
        <v>59</v>
      </c>
      <c r="B36" s="2" t="s">
        <v>60</v>
      </c>
      <c r="C36" s="3">
        <v>2.5</v>
      </c>
      <c r="D36" s="2"/>
      <c r="E36" s="4">
        <f t="shared" si="0"/>
        <v>0</v>
      </c>
    </row>
    <row r="37" spans="1:5" x14ac:dyDescent="0.3">
      <c r="A37" s="9" t="s">
        <v>61</v>
      </c>
      <c r="B37" s="2" t="s">
        <v>62</v>
      </c>
      <c r="C37" s="3">
        <v>3</v>
      </c>
      <c r="D37" s="2"/>
      <c r="E37" s="4">
        <f t="shared" si="0"/>
        <v>0</v>
      </c>
    </row>
    <row r="38" spans="1:5" x14ac:dyDescent="0.3">
      <c r="A38" s="9" t="s">
        <v>63</v>
      </c>
      <c r="B38" s="2" t="s">
        <v>64</v>
      </c>
      <c r="C38" s="3">
        <v>3.25</v>
      </c>
      <c r="D38" s="2"/>
      <c r="E38" s="4">
        <f t="shared" si="0"/>
        <v>0</v>
      </c>
    </row>
    <row r="39" spans="1:5" x14ac:dyDescent="0.3">
      <c r="A39" s="9" t="s">
        <v>65</v>
      </c>
      <c r="B39" s="2" t="s">
        <v>66</v>
      </c>
      <c r="C39" s="3">
        <v>2.75</v>
      </c>
      <c r="D39" s="2"/>
      <c r="E39" s="4">
        <f t="shared" si="0"/>
        <v>0</v>
      </c>
    </row>
    <row r="40" spans="1:5" x14ac:dyDescent="0.3">
      <c r="A40" s="9" t="s">
        <v>67</v>
      </c>
      <c r="B40" s="2" t="s">
        <v>68</v>
      </c>
      <c r="C40" s="3">
        <v>2.5</v>
      </c>
      <c r="D40" s="2"/>
      <c r="E40" s="4">
        <f t="shared" si="0"/>
        <v>0</v>
      </c>
    </row>
    <row r="41" spans="1:5" x14ac:dyDescent="0.3">
      <c r="A41" s="9" t="s">
        <v>69</v>
      </c>
      <c r="B41" s="2" t="s">
        <v>70</v>
      </c>
      <c r="C41" s="3">
        <v>2</v>
      </c>
      <c r="D41" s="2"/>
      <c r="E41" s="4">
        <f t="shared" si="0"/>
        <v>0</v>
      </c>
    </row>
    <row r="42" spans="1:5" x14ac:dyDescent="0.3">
      <c r="A42" s="11" t="s">
        <v>71</v>
      </c>
      <c r="B42" s="11"/>
      <c r="C42" s="11"/>
      <c r="D42" s="11"/>
      <c r="E42" s="11"/>
    </row>
    <row r="43" spans="1:5" x14ac:dyDescent="0.3">
      <c r="A43" s="9" t="s">
        <v>72</v>
      </c>
      <c r="B43" s="2" t="s">
        <v>73</v>
      </c>
      <c r="C43" s="3">
        <v>2</v>
      </c>
      <c r="D43" s="2"/>
      <c r="E43" s="4">
        <f t="shared" si="0"/>
        <v>0</v>
      </c>
    </row>
    <row r="44" spans="1:5" x14ac:dyDescent="0.3">
      <c r="A44" s="11" t="s">
        <v>74</v>
      </c>
      <c r="B44" s="11"/>
      <c r="C44" s="11"/>
      <c r="D44" s="11"/>
      <c r="E44" s="11"/>
    </row>
    <row r="45" spans="1:5" x14ac:dyDescent="0.3">
      <c r="A45" s="9" t="s">
        <v>75</v>
      </c>
      <c r="B45" s="2" t="s">
        <v>76</v>
      </c>
      <c r="C45" s="3">
        <v>3.25</v>
      </c>
      <c r="D45" s="2"/>
      <c r="E45" s="4">
        <f t="shared" si="0"/>
        <v>0</v>
      </c>
    </row>
    <row r="46" spans="1:5" x14ac:dyDescent="0.3">
      <c r="A46" s="9" t="s">
        <v>77</v>
      </c>
      <c r="B46" s="2" t="s">
        <v>78</v>
      </c>
      <c r="C46" s="3">
        <v>2</v>
      </c>
      <c r="D46" s="2"/>
      <c r="E46" s="4">
        <f t="shared" si="0"/>
        <v>0</v>
      </c>
    </row>
    <row r="47" spans="1:5" x14ac:dyDescent="0.3">
      <c r="A47" s="11" t="s">
        <v>79</v>
      </c>
      <c r="B47" s="11"/>
      <c r="C47" s="11"/>
      <c r="D47" s="11"/>
      <c r="E47" s="11"/>
    </row>
    <row r="48" spans="1:5" x14ac:dyDescent="0.3">
      <c r="A48" s="9" t="s">
        <v>80</v>
      </c>
      <c r="B48" s="2" t="s">
        <v>81</v>
      </c>
      <c r="C48" s="3">
        <v>3.25</v>
      </c>
      <c r="D48" s="2"/>
      <c r="E48" s="4">
        <f t="shared" si="0"/>
        <v>0</v>
      </c>
    </row>
    <row r="49" spans="1:5" x14ac:dyDescent="0.3">
      <c r="A49" s="9" t="s">
        <v>82</v>
      </c>
      <c r="B49" s="2" t="s">
        <v>83</v>
      </c>
      <c r="C49" s="3">
        <v>2.5</v>
      </c>
      <c r="D49" s="2"/>
      <c r="E49" s="4">
        <f t="shared" si="0"/>
        <v>0</v>
      </c>
    </row>
    <row r="50" spans="1:5" x14ac:dyDescent="0.3">
      <c r="A50" s="9" t="s">
        <v>84</v>
      </c>
      <c r="B50" s="2" t="s">
        <v>85</v>
      </c>
      <c r="C50" s="3">
        <v>2.5</v>
      </c>
      <c r="D50" s="2"/>
      <c r="E50" s="4">
        <f t="shared" si="0"/>
        <v>0</v>
      </c>
    </row>
    <row r="51" spans="1:5" x14ac:dyDescent="0.3">
      <c r="A51" s="9" t="s">
        <v>86</v>
      </c>
      <c r="B51" s="2" t="s">
        <v>87</v>
      </c>
      <c r="C51" s="3">
        <v>2.5</v>
      </c>
      <c r="D51" s="2"/>
      <c r="E51" s="4">
        <f t="shared" si="0"/>
        <v>0</v>
      </c>
    </row>
    <row r="52" spans="1:5" x14ac:dyDescent="0.3">
      <c r="A52" s="9" t="s">
        <v>88</v>
      </c>
      <c r="B52" s="2" t="s">
        <v>89</v>
      </c>
      <c r="C52" s="3">
        <v>2.5</v>
      </c>
      <c r="D52" s="2"/>
      <c r="E52" s="4">
        <f t="shared" si="0"/>
        <v>0</v>
      </c>
    </row>
    <row r="53" spans="1:5" x14ac:dyDescent="0.3">
      <c r="A53" s="9" t="s">
        <v>90</v>
      </c>
      <c r="B53" s="2" t="s">
        <v>91</v>
      </c>
      <c r="C53" s="3">
        <v>2.5</v>
      </c>
      <c r="D53" s="2"/>
      <c r="E53" s="4">
        <f t="shared" si="0"/>
        <v>0</v>
      </c>
    </row>
    <row r="54" spans="1:5" x14ac:dyDescent="0.3">
      <c r="A54" s="9" t="s">
        <v>92</v>
      </c>
      <c r="B54" s="2" t="s">
        <v>93</v>
      </c>
      <c r="C54" s="3">
        <v>3.5</v>
      </c>
      <c r="D54" s="2"/>
      <c r="E54" s="4">
        <f t="shared" si="0"/>
        <v>0</v>
      </c>
    </row>
    <row r="55" spans="1:5" x14ac:dyDescent="0.3">
      <c r="A55" s="9" t="s">
        <v>94</v>
      </c>
      <c r="B55" s="2" t="s">
        <v>95</v>
      </c>
      <c r="C55" s="3">
        <v>3.5</v>
      </c>
      <c r="D55" s="2"/>
      <c r="E55" s="4">
        <f t="shared" si="0"/>
        <v>0</v>
      </c>
    </row>
    <row r="56" spans="1:5" x14ac:dyDescent="0.3">
      <c r="A56" s="11" t="s">
        <v>96</v>
      </c>
      <c r="B56" s="11"/>
      <c r="C56" s="11"/>
      <c r="D56" s="11"/>
      <c r="E56" s="11"/>
    </row>
    <row r="57" spans="1:5" x14ac:dyDescent="0.3">
      <c r="A57" s="9" t="s">
        <v>97</v>
      </c>
      <c r="B57" s="2" t="s">
        <v>98</v>
      </c>
      <c r="C57" s="3">
        <v>2</v>
      </c>
      <c r="D57" s="2"/>
      <c r="E57" s="4">
        <f t="shared" si="0"/>
        <v>0</v>
      </c>
    </row>
    <row r="58" spans="1:5" x14ac:dyDescent="0.3">
      <c r="A58" s="9" t="s">
        <v>99</v>
      </c>
      <c r="B58" s="2" t="s">
        <v>100</v>
      </c>
      <c r="C58" s="3">
        <v>2</v>
      </c>
      <c r="D58" s="2"/>
      <c r="E58" s="4">
        <f t="shared" si="0"/>
        <v>0</v>
      </c>
    </row>
    <row r="59" spans="1:5" x14ac:dyDescent="0.3">
      <c r="A59" s="9" t="s">
        <v>101</v>
      </c>
      <c r="B59" s="2" t="s">
        <v>102</v>
      </c>
      <c r="C59" s="3">
        <v>2</v>
      </c>
      <c r="D59" s="2"/>
      <c r="E59" s="4">
        <f t="shared" si="0"/>
        <v>0</v>
      </c>
    </row>
    <row r="60" spans="1:5" x14ac:dyDescent="0.3">
      <c r="A60" s="9" t="s">
        <v>103</v>
      </c>
      <c r="B60" s="2" t="s">
        <v>104</v>
      </c>
      <c r="C60" s="3">
        <v>2.25</v>
      </c>
      <c r="D60" s="2"/>
      <c r="E60" s="4">
        <f t="shared" si="0"/>
        <v>0</v>
      </c>
    </row>
    <row r="61" spans="1:5" x14ac:dyDescent="0.3">
      <c r="A61" s="9" t="s">
        <v>105</v>
      </c>
      <c r="B61" s="2" t="s">
        <v>106</v>
      </c>
      <c r="C61" s="3">
        <v>2</v>
      </c>
      <c r="D61" s="2"/>
      <c r="E61" s="4">
        <f t="shared" si="0"/>
        <v>0</v>
      </c>
    </row>
    <row r="62" spans="1:5" x14ac:dyDescent="0.3">
      <c r="A62" s="9" t="s">
        <v>65</v>
      </c>
      <c r="B62" s="2" t="s">
        <v>107</v>
      </c>
      <c r="C62" s="3">
        <v>2.25</v>
      </c>
      <c r="D62" s="2"/>
      <c r="E62" s="4">
        <f t="shared" si="0"/>
        <v>0</v>
      </c>
    </row>
    <row r="63" spans="1:5" x14ac:dyDescent="0.3">
      <c r="A63" s="11" t="s">
        <v>108</v>
      </c>
      <c r="B63" s="11"/>
      <c r="C63" s="11"/>
      <c r="D63" s="11"/>
      <c r="E63" s="11"/>
    </row>
    <row r="64" spans="1:5" x14ac:dyDescent="0.3">
      <c r="A64" s="9" t="s">
        <v>109</v>
      </c>
      <c r="B64" s="2" t="s">
        <v>110</v>
      </c>
      <c r="C64" s="3">
        <v>1.75</v>
      </c>
      <c r="D64" s="2"/>
      <c r="E64" s="4">
        <f t="shared" si="0"/>
        <v>0</v>
      </c>
    </row>
    <row r="65" spans="1:6" x14ac:dyDescent="0.3">
      <c r="A65" s="10" t="s">
        <v>111</v>
      </c>
      <c r="B65" s="5" t="s">
        <v>112</v>
      </c>
      <c r="C65" s="6">
        <v>2</v>
      </c>
      <c r="D65" s="2"/>
      <c r="E65" s="4">
        <f t="shared" si="0"/>
        <v>0</v>
      </c>
    </row>
    <row r="66" spans="1:6" x14ac:dyDescent="0.3">
      <c r="A66" s="10" t="s">
        <v>113</v>
      </c>
      <c r="B66" s="5" t="s">
        <v>114</v>
      </c>
      <c r="C66" s="6">
        <v>2.5</v>
      </c>
      <c r="D66" s="2"/>
      <c r="E66" s="4">
        <f t="shared" si="0"/>
        <v>0</v>
      </c>
    </row>
    <row r="67" spans="1:6" x14ac:dyDescent="0.3">
      <c r="A67" s="9" t="s">
        <v>115</v>
      </c>
      <c r="B67" s="2" t="s">
        <v>116</v>
      </c>
      <c r="C67" s="3">
        <v>3</v>
      </c>
      <c r="D67" s="2"/>
      <c r="E67" s="4">
        <f t="shared" si="0"/>
        <v>0</v>
      </c>
    </row>
    <row r="68" spans="1:6" x14ac:dyDescent="0.3">
      <c r="A68" s="9" t="s">
        <v>117</v>
      </c>
      <c r="B68" s="2" t="s">
        <v>118</v>
      </c>
      <c r="C68" s="3">
        <v>2</v>
      </c>
      <c r="D68" s="2"/>
      <c r="E68" s="4">
        <f t="shared" si="0"/>
        <v>0</v>
      </c>
    </row>
    <row r="69" spans="1:6" x14ac:dyDescent="0.3">
      <c r="A69" s="11" t="s">
        <v>119</v>
      </c>
      <c r="B69" s="11"/>
      <c r="C69" s="11"/>
      <c r="D69" s="11"/>
      <c r="E69" s="11"/>
    </row>
    <row r="70" spans="1:6" x14ac:dyDescent="0.3">
      <c r="A70" s="9" t="s">
        <v>120</v>
      </c>
      <c r="B70" s="2" t="s">
        <v>121</v>
      </c>
      <c r="C70" s="3">
        <v>2</v>
      </c>
      <c r="D70" s="2"/>
      <c r="E70" s="4">
        <f t="shared" si="0"/>
        <v>0</v>
      </c>
    </row>
    <row r="71" spans="1:6" x14ac:dyDescent="0.3">
      <c r="A71" s="12" t="s">
        <v>122</v>
      </c>
      <c r="B71" s="13" t="s">
        <v>123</v>
      </c>
      <c r="C71" s="14">
        <v>3.25</v>
      </c>
      <c r="D71" s="13"/>
      <c r="E71" s="15">
        <f t="shared" si="0"/>
        <v>0</v>
      </c>
    </row>
    <row r="72" spans="1:6" x14ac:dyDescent="0.3">
      <c r="A72" s="8"/>
      <c r="B72" s="8"/>
      <c r="C72" s="16"/>
      <c r="D72" s="8"/>
      <c r="E72" s="17"/>
    </row>
    <row r="73" spans="1:6" x14ac:dyDescent="0.3">
      <c r="A73" s="8"/>
      <c r="B73" s="8"/>
      <c r="C73" s="16" t="s">
        <v>124</v>
      </c>
      <c r="D73" s="18">
        <f>SUM(D4:D71)</f>
        <v>0</v>
      </c>
      <c r="E73" s="17">
        <f>SUM(E4:E71)</f>
        <v>0</v>
      </c>
      <c r="F73" s="7"/>
    </row>
    <row r="74" spans="1:6" x14ac:dyDescent="0.3">
      <c r="E74" s="7"/>
    </row>
    <row r="75" spans="1:6" x14ac:dyDescent="0.3">
      <c r="E75" s="7"/>
    </row>
    <row r="76" spans="1:6" x14ac:dyDescent="0.3">
      <c r="E76" s="7"/>
    </row>
    <row r="77" spans="1:6" x14ac:dyDescent="0.3">
      <c r="E77" s="7"/>
    </row>
    <row r="78" spans="1:6" x14ac:dyDescent="0.3">
      <c r="A78" t="s">
        <v>125</v>
      </c>
    </row>
    <row r="79" spans="1:6" x14ac:dyDescent="0.3">
      <c r="A79" t="s">
        <v>126</v>
      </c>
    </row>
    <row r="80" spans="1:6" x14ac:dyDescent="0.3">
      <c r="A80" t="s">
        <v>127</v>
      </c>
    </row>
    <row r="81" spans="1:1" x14ac:dyDescent="0.3">
      <c r="A81" t="s">
        <v>128</v>
      </c>
    </row>
    <row r="82" spans="1:1" x14ac:dyDescent="0.3">
      <c r="A82" t="s">
        <v>129</v>
      </c>
    </row>
    <row r="83" spans="1:1" x14ac:dyDescent="0.3">
      <c r="A83" t="s">
        <v>130</v>
      </c>
    </row>
    <row r="84" spans="1:1" x14ac:dyDescent="0.3">
      <c r="A84" t="s">
        <v>131</v>
      </c>
    </row>
    <row r="85" spans="1:1" x14ac:dyDescent="0.3">
      <c r="A85" t="s">
        <v>132</v>
      </c>
    </row>
  </sheetData>
  <pageMargins left="0.7" right="0.7" top="0.75" bottom="0.75" header="0.3" footer="0.3"/>
  <pageSetup paperSize="9" scale="53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2020-04-04T10:04:09Z</cp:lastPrinted>
  <dcterms:created xsi:type="dcterms:W3CDTF">2020-04-04T09:15:47Z</dcterms:created>
  <dcterms:modified xsi:type="dcterms:W3CDTF">2020-04-04T10:04:37Z</dcterms:modified>
</cp:coreProperties>
</file>